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E94F1269-F968-4742-ABBA-AE31D1A71F1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E15" i="1"/>
  <c r="E10" i="1"/>
  <c r="H10" i="1" s="1"/>
  <c r="E12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F9" i="1" s="1"/>
  <c r="G12" i="1"/>
  <c r="H12" i="1"/>
  <c r="C12" i="1"/>
  <c r="C9" i="1"/>
  <c r="C32" i="1" s="1"/>
  <c r="G21" i="1" l="1"/>
  <c r="F21" i="1"/>
  <c r="F32" i="1" s="1"/>
  <c r="H9" i="1"/>
  <c r="H32" i="1" s="1"/>
  <c r="E32" i="1"/>
  <c r="D32" i="1"/>
  <c r="G9" i="1"/>
  <c r="G32" i="1" l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<sst xmlns="http://schemas.openxmlformats.org/spreadsheetml/2006/main" count="37" uniqueCount="27">
  <si>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</si>
  <si>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</si>
  <si>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</si>
  <si>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</si>
  <si>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</si>
  <si>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</si>
  <si>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</si>
  <si>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</si>
  <si>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</si>
  <si>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</si>
  <si>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</si>
  <si>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</si>
  <si>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</si>
  <si>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</si>
  <si>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</si>
  <si>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</si>
  <si>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</si>
  <si>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</si>
  <si>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</si>
  <si>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</si>
  <si>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</si>
  <si>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</si>
  <si>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</si>
  <si>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</si>
  <si>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</si>
  <si>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DEE AGUA Y SANEAMIENTO DE CREEL</t>
  </si>
  <si>
    <t>Del 1 de Enero al 31 de Diciembre de 2022 y del 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</si>
</sst>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1022869</xdr:colOff>
      <xdr:row>37</xdr:row>
      <xdr:rowOff>68062</xdr:rowOff>
    </xdr:from>
    <xdr:to>
      <xdr:col>7</xdr:col>
      <xdr:colOff>847921</xdr:colOff>
      <xdr:row>39</xdr:row>
      <xdr:rowOff>144089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9644" y="8450062"/>
          <a:ext cx="2968302" cy="457027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37</xdr:row>
      <xdr:rowOff>142875</xdr:rowOff>
    </xdr:from>
    <xdr:to>
      <xdr:col>2</xdr:col>
      <xdr:colOff>297483</xdr:colOff>
      <xdr:row>39</xdr:row>
      <xdr:rowOff>162857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8524875"/>
          <a:ext cx="2316783" cy="4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topLeftCell="B28" zoomScaleNormal="100" zoomScaleSheetLayoutView="100" workbookViewId="0">
      <selection activeCell="G23" sqref="G2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1434733</v>
      </c>
      <c r="D21" s="4">
        <f t="shared" ref="D21:H21" si="6">SUM(D22:D24,D27,D28,D31)</f>
        <v>0</v>
      </c>
      <c r="E21" s="14">
        <f t="shared" si="6"/>
        <v>1434733</v>
      </c>
      <c r="F21" s="4">
        <f t="shared" si="6"/>
        <v>1534105</v>
      </c>
      <c r="G21" s="4">
        <f t="shared" si="6"/>
        <v>1534105</v>
      </c>
      <c r="H21" s="14">
        <f t="shared" si="6"/>
        <v>-99372</v>
      </c>
    </row>
    <row r="22" spans="2:8" ht="24" x14ac:dyDescent="0.25">
      <c r="B22" s="7" t="s">
        <v>13</v>
      </c>
      <c r="C22" s="13">
        <v>1434733</v>
      </c>
      <c r="D22" s="13">
        <v>0</v>
      </c>
      <c r="E22" s="15">
        <f>C22+D22</f>
        <v>1434733</v>
      </c>
      <c r="F22" s="13">
        <v>1534105</v>
      </c>
      <c r="G22" s="13">
        <v>1534105</v>
      </c>
      <c r="H22" s="15">
        <f>E22-F22</f>
        <v>-99372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1434733</v>
      </c>
      <c r="D32" s="10">
        <f t="shared" ref="D32:H32" si="10">SUM(D9,D21)</f>
        <v>0</v>
      </c>
      <c r="E32" s="17">
        <f t="shared" si="10"/>
        <v>1434733</v>
      </c>
      <c r="F32" s="10">
        <f t="shared" si="10"/>
        <v>1534105</v>
      </c>
      <c r="G32" s="10">
        <f t="shared" si="10"/>
        <v>1534105</v>
      </c>
      <c r="H32" s="17">
        <f t="shared" si="10"/>
        <v>-99372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2023-02-03T00:05:19Z</cp:lastPrinted>
  <dcterms:created xsi:type="dcterms:W3CDTF">2020-01-08T22:30:53Z</dcterms:created>
  <dcterms:modified xsi:type="dcterms:W3CDTF">2023-02-03T00:05:29Z</dcterms:modified>
</cp:coreProperties>
</file>